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H25" i="1"/>
  <c r="I25"/>
  <c r="J25"/>
  <c r="K25"/>
  <c r="L25"/>
  <c r="M25"/>
  <c r="N25"/>
  <c r="O25"/>
  <c r="P25"/>
  <c r="Q25"/>
  <c r="R25"/>
  <c r="H10"/>
  <c r="I10"/>
  <c r="I28" s="1"/>
  <c r="J10"/>
  <c r="K10"/>
  <c r="K28" s="1"/>
  <c r="L10"/>
  <c r="M10"/>
  <c r="M28" s="1"/>
  <c r="N10"/>
  <c r="O10"/>
  <c r="O28" s="1"/>
  <c r="P10"/>
  <c r="Q10"/>
  <c r="Q28" s="1"/>
  <c r="R10"/>
  <c r="H28"/>
  <c r="J28"/>
  <c r="L28"/>
  <c r="N28"/>
  <c r="P28"/>
  <c r="R28"/>
  <c r="H29"/>
  <c r="I29"/>
  <c r="J29"/>
  <c r="K29"/>
  <c r="L29"/>
  <c r="M29"/>
  <c r="N29"/>
  <c r="O29"/>
  <c r="P29"/>
  <c r="Q29"/>
  <c r="R29"/>
  <c r="G25"/>
  <c r="G29" s="1"/>
  <c r="G10"/>
  <c r="G28" s="1"/>
  <c r="G30" l="1"/>
  <c r="H27" s="1"/>
  <c r="H30" s="1"/>
  <c r="I27" s="1"/>
  <c r="I30" s="1"/>
  <c r="J27" s="1"/>
  <c r="J30" s="1"/>
  <c r="K27" s="1"/>
  <c r="K30" s="1"/>
  <c r="L27" s="1"/>
  <c r="L30" s="1"/>
  <c r="M27" s="1"/>
  <c r="M30" s="1"/>
  <c r="N27" s="1"/>
  <c r="N30" s="1"/>
  <c r="O27" s="1"/>
  <c r="O30" s="1"/>
  <c r="P27" s="1"/>
  <c r="P30" s="1"/>
  <c r="Q27" s="1"/>
  <c r="Q30" s="1"/>
  <c r="R27" s="1"/>
  <c r="R30" s="1"/>
</calcChain>
</file>

<file path=xl/sharedStrings.xml><?xml version="1.0" encoding="utf-8"?>
<sst xmlns="http://schemas.openxmlformats.org/spreadsheetml/2006/main" count="40" uniqueCount="38">
  <si>
    <t>INBETALNINGAR exkl moms</t>
  </si>
  <si>
    <t>Momsbetalning från Skatteverket</t>
  </si>
  <si>
    <t xml:space="preserve"> Summa inbetalningar</t>
  </si>
  <si>
    <t>UTBETALNINGAR exkl moms</t>
  </si>
  <si>
    <t xml:space="preserve">Preliminärskatt och sociala avgifter på löner </t>
  </si>
  <si>
    <t>Preliminär F-skatt</t>
  </si>
  <si>
    <t>Betald ingående moms</t>
  </si>
  <si>
    <t>Momsbetalning till Skatteverket</t>
  </si>
  <si>
    <t xml:space="preserve"> Summa utbetalningar</t>
  </si>
  <si>
    <t>LIKVIDITETSFÖRÄNDRING</t>
  </si>
  <si>
    <t xml:space="preserve"> Ingående kassa</t>
  </si>
  <si>
    <t xml:space="preserve"> Utgående kassa</t>
  </si>
  <si>
    <t>Budget företag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</si>
  <si>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</si>
  <si>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</si>
  <si>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</si>
  <si>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</si>
  <si>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</si>
  <si>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</si>
  <si>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</si>
  <si>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</si>
  <si>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</si>
  <si>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</si>
  <si>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</si>
  <si>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</si>
  <si>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Inkommande betalning för försäljning</t>
  </si>
  <si>
    <t>Egen insättning</t>
  </si>
  <si>
    <t>Checkräkning eller andra lånekrediter</t>
  </si>
  <si>
    <t>Betalning till leverantörer</t>
  </si>
  <si>
    <t>Investeringar</t>
  </si>
  <si>
    <t>Löner till anställda</t>
  </si>
  <si>
    <t>Löner till ägare</t>
  </si>
  <si>
    <t>Försäkringar</t>
  </si>
  <si>
    <t>Räntebetalningar på lån</t>
  </si>
  <si>
    <t>Amortering av lån</t>
  </si>
  <si>
    <t>Betald utgående moms</t>
  </si>
  <si>
    <t>Egna uttag</t>
  </si>
  <si>
    <t>Betalning av tjänster, hyra och annan löpande förvaltning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</si>
</sst>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55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0" xfId="1" applyFont="1" applyFill="1" applyBorder="1" applyProtection="1"/>
    <xf numFmtId="0" fontId="4" fillId="0" borderId="0" xfId="1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/>
    <xf numFmtId="0" fontId="0" fillId="0" borderId="8" xfId="0" applyBorder="1"/>
    <xf numFmtId="0" fontId="0" fillId="3" borderId="8" xfId="0" applyFill="1" applyBorder="1"/>
    <xf numFmtId="0" fontId="1" fillId="2" borderId="8" xfId="0" applyFont="1" applyFill="1" applyBorder="1"/>
    <xf numFmtId="0" fontId="1" fillId="4" borderId="8" xfId="0" applyFont="1" applyFill="1" applyBorder="1"/>
    <xf numFmtId="0" fontId="0" fillId="5" borderId="8" xfId="0" applyFill="1" applyBorder="1"/>
    <xf numFmtId="0" fontId="0" fillId="6" borderId="8" xfId="0" applyFill="1" applyBorder="1"/>
    <xf numFmtId="0" fontId="1" fillId="7" borderId="8" xfId="0" applyFont="1" applyFill="1" applyBorder="1"/>
    <xf numFmtId="0" fontId="1" fillId="0" borderId="0" xfId="0" applyFont="1"/>
    <xf numFmtId="0" fontId="2" fillId="8" borderId="1" xfId="1" applyFont="1" applyFill="1" applyBorder="1" applyAlignment="1" applyProtection="1">
      <alignment horizontal="left"/>
    </xf>
    <xf numFmtId="0" fontId="2" fillId="8" borderId="2" xfId="1" applyFont="1" applyFill="1" applyBorder="1" applyAlignment="1" applyProtection="1">
      <alignment horizontal="left"/>
    </xf>
    <xf numFmtId="0" fontId="2" fillId="8" borderId="3" xfId="1" applyFont="1" applyFill="1" applyBorder="1" applyProtection="1"/>
    <xf numFmtId="0" fontId="2" fillId="8" borderId="0" xfId="1" applyFont="1" applyFill="1" applyBorder="1" applyProtection="1"/>
    <xf numFmtId="0" fontId="2" fillId="8" borderId="4" xfId="1" applyFont="1" applyFill="1" applyBorder="1" applyProtection="1"/>
    <xf numFmtId="0" fontId="2" fillId="8" borderId="5" xfId="1" applyFont="1" applyFill="1" applyBorder="1" applyProtection="1"/>
    <xf numFmtId="0" fontId="3" fillId="8" borderId="6" xfId="1" applyFont="1" applyFill="1" applyBorder="1" applyProtection="1"/>
    <xf numFmtId="0" fontId="3" fillId="8" borderId="7" xfId="1" applyFont="1" applyFill="1" applyBorder="1" applyProtection="1"/>
    <xf numFmtId="0" fontId="3" fillId="8" borderId="0" xfId="1" applyFont="1" applyFill="1" applyBorder="1" applyProtection="1"/>
    <xf numFmtId="0" fontId="4" fillId="8" borderId="0" xfId="1" applyFont="1" applyFill="1" applyBorder="1" applyAlignment="1" applyProtection="1">
      <alignment horizontal="center"/>
    </xf>
    <xf numFmtId="0" fontId="2" fillId="8" borderId="3" xfId="1" applyFont="1" applyFill="1" applyBorder="1" applyAlignment="1" applyProtection="1">
      <alignment horizontal="left"/>
    </xf>
    <xf numFmtId="0" fontId="2" fillId="8" borderId="0" xfId="1" applyFont="1" applyFill="1" applyBorder="1" applyAlignment="1" applyProtection="1">
      <alignment horizontal="left"/>
    </xf>
    <xf numFmtId="49" fontId="2" fillId="8" borderId="3" xfId="1" applyNumberFormat="1" applyFont="1" applyFill="1" applyBorder="1" applyAlignment="1" applyProtection="1">
      <alignment horizontal="left"/>
    </xf>
    <xf numFmtId="49" fontId="2" fillId="8" borderId="0" xfId="1" applyNumberFormat="1" applyFont="1" applyFill="1" applyBorder="1" applyAlignment="1" applyProtection="1">
      <alignment horizontal="left"/>
    </xf>
    <xf numFmtId="0" fontId="2" fillId="8" borderId="0" xfId="1" applyFont="1" applyFill="1" applyBorder="1" applyAlignment="1" applyProtection="1">
      <alignment horizontal="right"/>
    </xf>
    <xf numFmtId="9" fontId="2" fillId="8" borderId="0" xfId="1" applyNumberFormat="1" applyFont="1" applyFill="1" applyBorder="1" applyProtection="1"/>
    <xf numFmtId="0" fontId="2" fillId="8" borderId="1" xfId="1" applyFont="1" applyFill="1" applyBorder="1" applyProtection="1"/>
    <xf numFmtId="0" fontId="2" fillId="8" borderId="2" xfId="1" applyFont="1" applyFill="1" applyBorder="1" applyProtection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31"/>
  <sheetViews>
    <sheetView tabSelected="1" workbookViewId="0">
      <selection activeCell="G28" sqref="G28"/>
    </sheetView>
  </sheetViews>
  <sheetFormatPr defaultRowHeight="15"/>
  <cols>
    <col min="1" max="1" width="4.28515625" customWidth="1"/>
    <col min="6" max="6" width="11.7109375" customWidth="1"/>
    <col min="15" max="15" width="10.85546875" bestFit="1" customWidth="1"/>
    <col min="16" max="16" width="8.28515625" bestFit="1" customWidth="1"/>
    <col min="17" max="17" width="10.42578125" bestFit="1" customWidth="1"/>
    <col min="18" max="18" width="10.140625" bestFit="1" customWidth="1"/>
  </cols>
  <sheetData>
    <row r="2" spans="2:18" ht="26.25">
      <c r="B2" s="4" t="s">
        <v>12</v>
      </c>
    </row>
    <row r="4" spans="2:18">
      <c r="B4" s="1" t="s">
        <v>0</v>
      </c>
      <c r="C4" s="1"/>
      <c r="D4" s="1"/>
      <c r="E4" s="1"/>
      <c r="F4" s="2"/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  <c r="N4" s="12" t="s">
        <v>20</v>
      </c>
      <c r="O4" s="12" t="s">
        <v>21</v>
      </c>
      <c r="P4" s="12" t="s">
        <v>22</v>
      </c>
      <c r="Q4" s="12" t="s">
        <v>23</v>
      </c>
      <c r="R4" s="12" t="s">
        <v>24</v>
      </c>
    </row>
    <row r="5" spans="2:18">
      <c r="B5" s="13" t="s">
        <v>25</v>
      </c>
      <c r="C5" s="14"/>
      <c r="D5" s="14"/>
      <c r="E5" s="14"/>
      <c r="F5" s="14"/>
      <c r="G5" s="10">
        <v>200000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>
      <c r="B6" s="15" t="s">
        <v>26</v>
      </c>
      <c r="C6" s="16"/>
      <c r="D6" s="16"/>
      <c r="E6" s="16"/>
      <c r="F6" s="16"/>
      <c r="G6" s="10">
        <v>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>
      <c r="B7" s="15" t="s">
        <v>27</v>
      </c>
      <c r="C7" s="16"/>
      <c r="D7" s="16"/>
      <c r="E7" s="16"/>
      <c r="F7" s="16"/>
      <c r="G7" s="10">
        <v>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>
      <c r="B8" s="15" t="s">
        <v>35</v>
      </c>
      <c r="C8" s="16"/>
      <c r="D8" s="16"/>
      <c r="E8" s="16"/>
      <c r="F8" s="16"/>
      <c r="G8" s="10">
        <v>50000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8">
      <c r="B9" s="17" t="s">
        <v>1</v>
      </c>
      <c r="C9" s="18"/>
      <c r="D9" s="18"/>
      <c r="E9" s="18"/>
      <c r="F9" s="18"/>
      <c r="G9" s="10"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2:18">
      <c r="B10" s="19" t="s">
        <v>2</v>
      </c>
      <c r="C10" s="20"/>
      <c r="D10" s="20"/>
      <c r="E10" s="20"/>
      <c r="F10" s="20"/>
      <c r="G10" s="11">
        <f>SUM(G5:G9)</f>
        <v>250000</v>
      </c>
      <c r="H10" s="11">
        <f>SUM(H5:H9)</f>
        <v>0</v>
      </c>
      <c r="I10" s="11">
        <f>SUM(I5:I9)</f>
        <v>0</v>
      </c>
      <c r="J10" s="11">
        <f>SUM(J5:J9)</f>
        <v>0</v>
      </c>
      <c r="K10" s="11">
        <f>SUM(K5:K9)</f>
        <v>0</v>
      </c>
      <c r="L10" s="11">
        <f>SUM(L5:L9)</f>
        <v>0</v>
      </c>
      <c r="M10" s="11">
        <f>SUM(M5:M9)</f>
        <v>0</v>
      </c>
      <c r="N10" s="11">
        <f>SUM(N5:N9)</f>
        <v>0</v>
      </c>
      <c r="O10" s="11">
        <f>SUM(O5:O9)</f>
        <v>0</v>
      </c>
      <c r="P10" s="11">
        <f>SUM(P5:P9)</f>
        <v>0</v>
      </c>
      <c r="Q10" s="11">
        <f>SUM(Q5:Q9)</f>
        <v>0</v>
      </c>
      <c r="R10" s="11">
        <f>SUM(R5:R9)</f>
        <v>0</v>
      </c>
    </row>
    <row r="11" spans="2:18">
      <c r="B11" s="20" t="s">
        <v>3</v>
      </c>
      <c r="C11" s="21"/>
      <c r="D11" s="21"/>
      <c r="E11" s="21"/>
      <c r="F11" s="2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>
      <c r="B12" s="13" t="s">
        <v>28</v>
      </c>
      <c r="C12" s="14"/>
      <c r="D12" s="14"/>
      <c r="E12" s="14"/>
      <c r="F12" s="14"/>
      <c r="G12" s="6">
        <v>100000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>
      <c r="B13" s="23" t="s">
        <v>37</v>
      </c>
      <c r="C13" s="24"/>
      <c r="D13" s="24"/>
      <c r="E13" s="24"/>
      <c r="F13" s="24"/>
      <c r="G13" s="6">
        <v>30000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>
      <c r="B14" s="25" t="s">
        <v>29</v>
      </c>
      <c r="C14" s="26"/>
      <c r="D14" s="26"/>
      <c r="E14" s="26"/>
      <c r="F14" s="26"/>
      <c r="G14" s="6"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2:18">
      <c r="B15" s="15" t="s">
        <v>30</v>
      </c>
      <c r="C15" s="16"/>
      <c r="D15" s="16"/>
      <c r="E15" s="27"/>
      <c r="F15" s="28"/>
      <c r="G15" s="6">
        <v>20000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2:18">
      <c r="B16" s="15" t="s">
        <v>31</v>
      </c>
      <c r="C16" s="16"/>
      <c r="D16" s="16"/>
      <c r="E16" s="27"/>
      <c r="F16" s="28"/>
      <c r="G16" s="6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2:18">
      <c r="B17" s="15" t="s">
        <v>4</v>
      </c>
      <c r="C17" s="16"/>
      <c r="D17" s="16"/>
      <c r="E17" s="16"/>
      <c r="F17" s="16"/>
      <c r="G17" s="6">
        <v>10000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>
      <c r="B18" s="15" t="s">
        <v>36</v>
      </c>
      <c r="C18" s="16"/>
      <c r="D18" s="16"/>
      <c r="E18" s="16"/>
      <c r="F18" s="16"/>
      <c r="G18" s="6"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>
      <c r="B19" s="15" t="s">
        <v>5</v>
      </c>
      <c r="C19" s="16"/>
      <c r="D19" s="16"/>
      <c r="E19" s="16"/>
      <c r="F19" s="16"/>
      <c r="G19" s="6">
        <v>5000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>
      <c r="B20" s="15" t="s">
        <v>32</v>
      </c>
      <c r="C20" s="16"/>
      <c r="D20" s="16"/>
      <c r="E20" s="16"/>
      <c r="F20" s="16"/>
      <c r="G20" s="6">
        <v>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2:18">
      <c r="B21" s="15" t="s">
        <v>33</v>
      </c>
      <c r="C21" s="16"/>
      <c r="D21" s="16"/>
      <c r="E21" s="16"/>
      <c r="F21" s="16"/>
      <c r="G21" s="6"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2:18">
      <c r="B22" s="15" t="s">
        <v>34</v>
      </c>
      <c r="C22" s="16"/>
      <c r="D22" s="16"/>
      <c r="E22" s="16"/>
      <c r="F22" s="16"/>
      <c r="G22" s="6"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2:18">
      <c r="B23" s="15" t="s">
        <v>6</v>
      </c>
      <c r="C23" s="16"/>
      <c r="D23" s="16"/>
      <c r="E23" s="16"/>
      <c r="F23" s="16"/>
      <c r="G23" s="6">
        <v>40000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2:18">
      <c r="B24" s="15" t="s">
        <v>7</v>
      </c>
      <c r="C24" s="16"/>
      <c r="D24" s="16"/>
      <c r="E24" s="16"/>
      <c r="F24" s="16"/>
      <c r="G24" s="6">
        <v>10000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2:18">
      <c r="B25" s="19" t="s">
        <v>8</v>
      </c>
      <c r="C25" s="20"/>
      <c r="D25" s="20"/>
      <c r="E25" s="20"/>
      <c r="F25" s="20"/>
      <c r="G25" s="7">
        <f>SUM(G12:G24)</f>
        <v>215000</v>
      </c>
      <c r="H25" s="7">
        <f>SUM(H12:H24)</f>
        <v>0</v>
      </c>
      <c r="I25" s="7">
        <f>SUM(I12:I24)</f>
        <v>0</v>
      </c>
      <c r="J25" s="7">
        <f>SUM(J12:J24)</f>
        <v>0</v>
      </c>
      <c r="K25" s="7">
        <f>SUM(K12:K24)</f>
        <v>0</v>
      </c>
      <c r="L25" s="7">
        <f>SUM(L12:L24)</f>
        <v>0</v>
      </c>
      <c r="M25" s="7">
        <f>SUM(M12:M24)</f>
        <v>0</v>
      </c>
      <c r="N25" s="7">
        <f>SUM(N12:N24)</f>
        <v>0</v>
      </c>
      <c r="O25" s="7">
        <f>SUM(O12:O24)</f>
        <v>0</v>
      </c>
      <c r="P25" s="7">
        <f>SUM(P12:P24)</f>
        <v>0</v>
      </c>
      <c r="Q25" s="7">
        <f>SUM(Q12:Q24)</f>
        <v>0</v>
      </c>
      <c r="R25" s="7">
        <f>SUM(R12:R24)</f>
        <v>0</v>
      </c>
    </row>
    <row r="26" spans="2:18">
      <c r="B26" s="20" t="s">
        <v>9</v>
      </c>
      <c r="C26" s="21"/>
      <c r="D26" s="21"/>
      <c r="E26" s="21"/>
      <c r="F26" s="21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2:18">
      <c r="B27" s="29" t="s">
        <v>10</v>
      </c>
      <c r="C27" s="30"/>
      <c r="D27" s="30"/>
      <c r="E27" s="30"/>
      <c r="F27" s="30"/>
      <c r="G27" s="9">
        <v>0</v>
      </c>
      <c r="H27" s="9">
        <f>SUM(G30)</f>
        <v>35000</v>
      </c>
      <c r="I27" s="9">
        <f t="shared" ref="I27:R27" si="0">SUM(H30)</f>
        <v>35000</v>
      </c>
      <c r="J27" s="9">
        <f t="shared" si="0"/>
        <v>35000</v>
      </c>
      <c r="K27" s="9">
        <f t="shared" si="0"/>
        <v>35000</v>
      </c>
      <c r="L27" s="9">
        <f t="shared" si="0"/>
        <v>35000</v>
      </c>
      <c r="M27" s="9">
        <f t="shared" si="0"/>
        <v>35000</v>
      </c>
      <c r="N27" s="9">
        <f t="shared" si="0"/>
        <v>35000</v>
      </c>
      <c r="O27" s="9">
        <f t="shared" si="0"/>
        <v>35000</v>
      </c>
      <c r="P27" s="9">
        <f t="shared" si="0"/>
        <v>35000</v>
      </c>
      <c r="Q27" s="9">
        <f t="shared" si="0"/>
        <v>35000</v>
      </c>
      <c r="R27" s="9">
        <f t="shared" si="0"/>
        <v>35000</v>
      </c>
    </row>
    <row r="28" spans="2:18">
      <c r="B28" s="15" t="s">
        <v>2</v>
      </c>
      <c r="C28" s="16"/>
      <c r="D28" s="16"/>
      <c r="E28" s="16"/>
      <c r="F28" s="16"/>
      <c r="G28" s="9">
        <f>SUM(G10)</f>
        <v>250000</v>
      </c>
      <c r="H28" s="9">
        <f t="shared" ref="H28:R28" si="1">SUM(H10)</f>
        <v>0</v>
      </c>
      <c r="I28" s="9">
        <f t="shared" si="1"/>
        <v>0</v>
      </c>
      <c r="J28" s="9">
        <f t="shared" si="1"/>
        <v>0</v>
      </c>
      <c r="K28" s="9">
        <f t="shared" si="1"/>
        <v>0</v>
      </c>
      <c r="L28" s="9">
        <f t="shared" si="1"/>
        <v>0</v>
      </c>
      <c r="M28" s="9">
        <f t="shared" si="1"/>
        <v>0</v>
      </c>
      <c r="N28" s="9">
        <f t="shared" si="1"/>
        <v>0</v>
      </c>
      <c r="O28" s="9">
        <f t="shared" si="1"/>
        <v>0</v>
      </c>
      <c r="P28" s="9">
        <f t="shared" si="1"/>
        <v>0</v>
      </c>
      <c r="Q28" s="9">
        <f t="shared" si="1"/>
        <v>0</v>
      </c>
      <c r="R28" s="9">
        <f t="shared" si="1"/>
        <v>0</v>
      </c>
    </row>
    <row r="29" spans="2:18">
      <c r="B29" s="15" t="s">
        <v>8</v>
      </c>
      <c r="C29" s="16"/>
      <c r="D29" s="16"/>
      <c r="E29" s="16"/>
      <c r="F29" s="16"/>
      <c r="G29" s="9">
        <f>SUM(G25)</f>
        <v>215000</v>
      </c>
      <c r="H29" s="9">
        <f t="shared" ref="H29:R29" si="2">SUM(H25)</f>
        <v>0</v>
      </c>
      <c r="I29" s="9">
        <f t="shared" si="2"/>
        <v>0</v>
      </c>
      <c r="J29" s="9">
        <f t="shared" si="2"/>
        <v>0</v>
      </c>
      <c r="K29" s="9">
        <f t="shared" si="2"/>
        <v>0</v>
      </c>
      <c r="L29" s="9">
        <f t="shared" si="2"/>
        <v>0</v>
      </c>
      <c r="M29" s="9">
        <f t="shared" si="2"/>
        <v>0</v>
      </c>
      <c r="N29" s="9">
        <f t="shared" si="2"/>
        <v>0</v>
      </c>
      <c r="O29" s="9">
        <f t="shared" si="2"/>
        <v>0</v>
      </c>
      <c r="P29" s="9">
        <f t="shared" si="2"/>
        <v>0</v>
      </c>
      <c r="Q29" s="9">
        <f t="shared" si="2"/>
        <v>0</v>
      </c>
      <c r="R29" s="9">
        <f t="shared" si="2"/>
        <v>0</v>
      </c>
    </row>
    <row r="30" spans="2:18">
      <c r="B30" s="19" t="s">
        <v>11</v>
      </c>
      <c r="C30" s="20"/>
      <c r="D30" s="20"/>
      <c r="E30" s="20"/>
      <c r="F30" s="20"/>
      <c r="G30" s="8">
        <f>SUM(G27+G28-G29)</f>
        <v>35000</v>
      </c>
      <c r="H30" s="8">
        <f t="shared" ref="H30:R30" si="3">SUM(H27+H28-H29)</f>
        <v>35000</v>
      </c>
      <c r="I30" s="8">
        <f t="shared" si="3"/>
        <v>35000</v>
      </c>
      <c r="J30" s="8">
        <f t="shared" si="3"/>
        <v>35000</v>
      </c>
      <c r="K30" s="8">
        <f t="shared" si="3"/>
        <v>35000</v>
      </c>
      <c r="L30" s="8">
        <f t="shared" si="3"/>
        <v>35000</v>
      </c>
      <c r="M30" s="8">
        <f t="shared" si="3"/>
        <v>35000</v>
      </c>
      <c r="N30" s="8">
        <f t="shared" si="3"/>
        <v>35000</v>
      </c>
      <c r="O30" s="8">
        <f t="shared" si="3"/>
        <v>35000</v>
      </c>
      <c r="P30" s="8">
        <f t="shared" si="3"/>
        <v>35000</v>
      </c>
      <c r="Q30" s="8">
        <f t="shared" si="3"/>
        <v>35000</v>
      </c>
      <c r="R30" s="8">
        <f t="shared" si="3"/>
        <v>35000</v>
      </c>
    </row>
    <row r="31" spans="2:18">
      <c r="B31" s="3"/>
      <c r="C31" s="3"/>
      <c r="D31" s="3"/>
      <c r="E31" s="3"/>
      <c r="F31" s="3"/>
    </row>
  </sheetData>
  <mergeCells count="4">
    <mergeCell ref="B5:F5"/>
    <mergeCell ref="B12:F12"/>
    <mergeCell ref="B13:F13"/>
    <mergeCell ref="B14:F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dcterms:created xsi:type="dcterms:W3CDTF">2014-06-17T07:07:33Z</dcterms:created>
  <dcterms:modified xsi:type="dcterms:W3CDTF">2014-06-17T07:31:08Z</dcterms:modified>
</cp:coreProperties>
</file>